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基建" sheetId="1" r:id="rId1"/>
  </sheets>
  <calcPr calcId="144525"/>
</workbook>
</file>

<file path=xl/sharedStrings.xml><?xml version="1.0" encoding="utf-8"?>
<sst xmlns="http://schemas.openxmlformats.org/spreadsheetml/2006/main" count="85" uniqueCount="64">
  <si>
    <t>云南工商学院景观碎片化改造项目清单</t>
  </si>
  <si>
    <t>序号</t>
  </si>
  <si>
    <t>分项名称</t>
  </si>
  <si>
    <t>特征描述</t>
  </si>
  <si>
    <t>单位</t>
  </si>
  <si>
    <t>数量</t>
  </si>
  <si>
    <t>非机动车划线</t>
  </si>
  <si>
    <t>材质：热熔标线材料
颜色：国标白色
宽度：10cm</t>
  </si>
  <si>
    <t>米</t>
  </si>
  <si>
    <t>旧标线铲除</t>
  </si>
  <si>
    <t>铲除原有废旧标线</t>
  </si>
  <si>
    <t>非机动车点位提示标语</t>
  </si>
  <si>
    <t>18个非机动车停车点位提示语，材质：热熔、尺寸：长30cm、宽10cm</t>
  </si>
  <si>
    <t>个</t>
  </si>
  <si>
    <t>方向指示箭头</t>
  </si>
  <si>
    <t>停车位规划停车方向指示箭头，地上划线</t>
  </si>
  <si>
    <t>石球安装</t>
  </si>
  <si>
    <t>材质：大理石或花岗岩，底部能平稳放置及搬移
尺寸：圆球直径400mm
颜色：提供芝麻灰等样品，考虑现场后最终确定
间距：石球与挡条间距600-800左右</t>
  </si>
  <si>
    <t>石挡条安装</t>
  </si>
  <si>
    <t>材质：大理石或花岗岩，底部能平稳放置及搬移
尺寸：横杆长2米，高200-260mm
颜色：提供芝麻灰等样品，考虑现场后最终确定
间距：石球与挡条间距600-800左右</t>
  </si>
  <si>
    <t>条</t>
  </si>
  <si>
    <t>太阳能路灯安装</t>
  </si>
  <si>
    <t>要求：太阳能路灯，孔雀等造型，全套（含灯杆、LED灯、电池）
瓦数：LED36W，磷酸铁锂电池，连续照明36小时以上，夜间感应照明
尺寸：高6米</t>
  </si>
  <si>
    <t>盏</t>
  </si>
  <si>
    <t>太阳能柱头灯安装</t>
  </si>
  <si>
    <t>要求：太阳能柱头灯（安装于学校围墙立柱上）需送样选样
瓦数：LED15W，磷酸铁锂电池，连续照明24小时以上，夜间时空照明
尺寸：高400mm</t>
  </si>
  <si>
    <t>安砌侧（平、缘）石</t>
  </si>
  <si>
    <r>
      <t>要求：将原路缘石重新安装，降低高度
侧石：</t>
    </r>
    <r>
      <rPr>
        <sz val="10"/>
        <color rgb="FFFF0000"/>
        <rFont val="等线"/>
        <charset val="134"/>
      </rPr>
      <t>300*500*12mm路缘石（利旧）</t>
    </r>
    <r>
      <rPr>
        <sz val="10"/>
        <rFont val="等线"/>
        <charset val="134"/>
      </rPr>
      <t>，平铺路缘石完成面与周边草坪、人行道齐平，勾缝。现场规格变化自行考虑，破损情况自行负责更换
基础、垫层：100mm厚C15混凝土垫层
基层处理：素土夯实找平
其他：包含模板制作、安装、拆除</t>
    </r>
  </si>
  <si>
    <t>拆除破损混凝土路面</t>
  </si>
  <si>
    <t>要求：破除原200mm混凝土路面至碎石垫层并清运出场外</t>
  </si>
  <si>
    <t>m³</t>
  </si>
  <si>
    <t>混凝土路面铺设</t>
  </si>
  <si>
    <t>路面：200mm厚C25混凝土，胀缝间距20m
基层处理：将原碎石垫层进行找平压实
其他：包含模板制作、安装、拆除</t>
  </si>
  <si>
    <t>㎡</t>
  </si>
  <si>
    <t>小园路铺设</t>
  </si>
  <si>
    <t>材质：50mm厚文化石碎拼
宽度：1.2米
基础、垫层：100mm厚C15混凝土垫层、50mm厚水泥砂浆
基层处理：素土夯实找平压实
其他：包含模板制作、安装、拆除</t>
  </si>
  <si>
    <t>材质：50mm厚多边形青石板汀步（每块面积0.15-0.3㎡）
宽度：1.2米
基础、垫层：80mm厚水泥砂浆
基层处理：素土夯实找平压实
其他：包含模板制作、安装、拆除</t>
  </si>
  <si>
    <t>土方开挖，按做法厚度进行土方开挖外运</t>
  </si>
  <si>
    <t>拆除专二楼前植草砖</t>
  </si>
  <si>
    <t>要求：专二楼植草砖拆除，运送至甲方指定场内位置，尺寸40*20*5cm</t>
  </si>
  <si>
    <t>专二楼前渣土开挖及外运</t>
  </si>
  <si>
    <t>工程量：面积552㎡*深0.29m</t>
  </si>
  <si>
    <t>专二楼前沥青路面铺设</t>
  </si>
  <si>
    <t>面层：40mm厚透水沥青
基础、垫层：150厚C25素混凝土基层、150mm厚级配碎石垫层
基层处理：素土夯实找平压实
其他：包含模板制作、安装、拆除</t>
  </si>
  <si>
    <t>参观动线建筑边花池水洗石</t>
  </si>
  <si>
    <t>尺寸：352m*0.5m
做法：20mm厚水洗石面层</t>
  </si>
  <si>
    <t>樱花树灯安装</t>
  </si>
  <si>
    <t>灯具：12W（色温4000K）</t>
  </si>
  <si>
    <t>线缆：6平方（2*6+1*2.5）</t>
  </si>
  <si>
    <t>线管（PVC材质、φ20）</t>
  </si>
  <si>
    <t>土方开挖（人工）外运（宽0.3m、深0.5m）</t>
  </si>
  <si>
    <t>草坪恢复</t>
  </si>
  <si>
    <t>破除混凝土路面（宽0.2m、深0.3m）</t>
  </si>
  <si>
    <t>m3</t>
  </si>
  <si>
    <t>浇筑混凝土路面（宽0.2m、深0.3m）</t>
  </si>
  <si>
    <t>配电箱防护栏安装</t>
  </si>
  <si>
    <t>材质：铁丝网防护栏，需送样选样
尺寸：高度2米、网格间距5-10cm</t>
  </si>
  <si>
    <t>晾衣棚+晾衣架</t>
  </si>
  <si>
    <t>晾衣棚做法：场地平整；混凝土立柱基础（300*300*300mm）、铝合金（厚度1.8mm）、底边内外两层不锈钢封边(高300mm、厚1.4mm)
尺寸：净高2.2米、顶面宽1.5米、地面宽2米、立柱间隔600mm</t>
  </si>
  <si>
    <t>晾衣架做法：混凝土立柱基础（400*400*400mm）、立柱仿木纹镀锌方管（厚度3mm），两根横杆为1.4mm厚铝合金（截面尺寸80mm*100mm）、带晾卡扣
尺寸：立柱间距2米、高度1.8米；横杆间距500mm</t>
  </si>
  <si>
    <t>食堂排水沟盖板更换</t>
  </si>
  <si>
    <t>拆除原有沟盖板，清运至建设单位指定位置</t>
  </si>
  <si>
    <t>块</t>
  </si>
  <si>
    <t>安装钢板
材质：高强度、耐腐蚀钢板（长方向两端中心位置带两个直接2cm启闭孔）
尺寸：800*500*10mm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</si>
</sst>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_);[Red]\(#,##0\)"/>
    <numFmt numFmtId="177" formatCode="#,##0.00_);[Red]\(#,##0.00\)"/>
  </numFmts>
  <fonts count="28">
    <font>
      <sz val="11"/>
      <color theme="1"/>
      <name val="宋体"/>
      <charset val="134"/>
      <scheme val="minor"/>
    </font>
    <font>
      <sz val="12"/>
      <name val="等线"/>
      <charset val="134"/>
    </font>
    <font>
      <sz val="10"/>
      <color theme="1"/>
      <name val="宋体"/>
      <charset val="134"/>
      <scheme val="minor"/>
    </font>
    <font>
      <sz val="10"/>
      <name val="等线"/>
      <charset val="134"/>
    </font>
    <font>
      <sz val="16"/>
      <name val="微软雅黑"/>
      <charset val="134"/>
    </font>
    <font>
      <sz val="11"/>
      <name val="黑体"/>
      <charset val="134"/>
    </font>
    <font>
      <sz val="10"/>
      <name val="黑体"/>
      <charset val="134"/>
    </font>
    <font>
      <sz val="10"/>
      <color rgb="FF000000"/>
      <name val="等线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color rgb="FFFF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5" borderId="9" applyNumberFormat="0" applyAlignment="0" applyProtection="0">
      <alignment vertical="center"/>
    </xf>
    <xf numFmtId="0" fontId="17" fillId="15" borderId="4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2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"/>
  <sheetViews>
    <sheetView tabSelected="1" topLeftCell="A16" workbookViewId="0">
      <selection activeCell="G23" sqref="G23"/>
    </sheetView>
  </sheetViews>
  <sheetFormatPr defaultColWidth="9.23333333333333" defaultRowHeight="15.75"/>
  <cols>
    <col min="1" max="1" width="5.53333333333333" style="1" customWidth="1"/>
    <col min="2" max="2" width="22.625" style="1" customWidth="1"/>
    <col min="3" max="3" width="55.8916666666667" style="4" customWidth="1"/>
    <col min="4" max="5" width="6.875" style="1" customWidth="1"/>
    <col min="6" max="6" width="20.4416666666667" style="1" customWidth="1"/>
    <col min="7" max="7" width="17.05" style="1" customWidth="1"/>
    <col min="8" max="22" width="9.23333333333333" style="1"/>
  </cols>
  <sheetData>
    <row r="1" s="1" customFormat="1" ht="28" customHeight="1" spans="1:5">
      <c r="A1" s="5" t="s">
        <v>0</v>
      </c>
      <c r="B1" s="6"/>
      <c r="C1" s="7"/>
      <c r="D1" s="6"/>
      <c r="E1" s="6"/>
    </row>
    <row r="2" s="1" customFormat="1" ht="22" customHeight="1" spans="1:5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</row>
    <row r="3" s="2" customFormat="1" ht="38.25" spans="1:22">
      <c r="A3" s="10">
        <v>1</v>
      </c>
      <c r="B3" s="11" t="s">
        <v>6</v>
      </c>
      <c r="C3" s="12" t="s">
        <v>7</v>
      </c>
      <c r="D3" s="13" t="s">
        <v>8</v>
      </c>
      <c r="E3" s="14">
        <v>650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="2" customFormat="1" ht="18" customHeight="1" spans="1:22">
      <c r="A4" s="10">
        <v>2</v>
      </c>
      <c r="B4" s="11" t="s">
        <v>9</v>
      </c>
      <c r="C4" s="12" t="s">
        <v>10</v>
      </c>
      <c r="D4" s="13" t="s">
        <v>8</v>
      </c>
      <c r="E4" s="14">
        <v>30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="2" customFormat="1" ht="18" customHeight="1" spans="1:22">
      <c r="A5" s="10">
        <v>3</v>
      </c>
      <c r="B5" s="11" t="s">
        <v>11</v>
      </c>
      <c r="C5" s="12" t="s">
        <v>12</v>
      </c>
      <c r="D5" s="13" t="s">
        <v>13</v>
      </c>
      <c r="E5" s="14">
        <v>126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="2" customFormat="1" ht="18" customHeight="1" spans="1:22">
      <c r="A6" s="10">
        <v>4</v>
      </c>
      <c r="B6" s="11" t="s">
        <v>14</v>
      </c>
      <c r="C6" s="12" t="s">
        <v>15</v>
      </c>
      <c r="D6" s="13" t="s">
        <v>13</v>
      </c>
      <c r="E6" s="14">
        <v>22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="2" customFormat="1" ht="60" customHeight="1" spans="1:22">
      <c r="A7" s="10">
        <v>5</v>
      </c>
      <c r="B7" s="11" t="s">
        <v>16</v>
      </c>
      <c r="C7" s="12" t="s">
        <v>17</v>
      </c>
      <c r="D7" s="13" t="s">
        <v>13</v>
      </c>
      <c r="E7" s="14">
        <v>60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="2" customFormat="1" ht="62" customHeight="1" spans="1:22">
      <c r="A8" s="10">
        <v>6</v>
      </c>
      <c r="B8" s="11" t="s">
        <v>18</v>
      </c>
      <c r="C8" s="12" t="s">
        <v>19</v>
      </c>
      <c r="D8" s="13" t="s">
        <v>20</v>
      </c>
      <c r="E8" s="14">
        <v>50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="2" customFormat="1" ht="48" customHeight="1" spans="1:22">
      <c r="A9" s="10">
        <v>7</v>
      </c>
      <c r="B9" s="11" t="s">
        <v>21</v>
      </c>
      <c r="C9" s="12" t="s">
        <v>22</v>
      </c>
      <c r="D9" s="13" t="s">
        <v>23</v>
      </c>
      <c r="E9" s="14">
        <v>4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="2" customFormat="1" ht="49" customHeight="1" spans="1:22">
      <c r="A10" s="10">
        <v>8</v>
      </c>
      <c r="B10" s="11" t="s">
        <v>24</v>
      </c>
      <c r="C10" s="12" t="s">
        <v>25</v>
      </c>
      <c r="D10" s="13" t="s">
        <v>23</v>
      </c>
      <c r="E10" s="15">
        <v>336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="3" customFormat="1" ht="85" customHeight="1" spans="1:5">
      <c r="A11" s="10">
        <v>9</v>
      </c>
      <c r="B11" s="11" t="s">
        <v>26</v>
      </c>
      <c r="C11" s="16" t="s">
        <v>27</v>
      </c>
      <c r="D11" s="17" t="s">
        <v>8</v>
      </c>
      <c r="E11" s="18">
        <v>1900</v>
      </c>
    </row>
    <row r="12" s="3" customFormat="1" ht="22" customHeight="1" spans="1:7">
      <c r="A12" s="10">
        <v>10</v>
      </c>
      <c r="B12" s="11" t="s">
        <v>28</v>
      </c>
      <c r="C12" s="19" t="s">
        <v>29</v>
      </c>
      <c r="D12" s="20" t="s">
        <v>30</v>
      </c>
      <c r="E12" s="14">
        <v>150</v>
      </c>
      <c r="F12" s="21"/>
      <c r="G12" s="21"/>
    </row>
    <row r="13" s="3" customFormat="1" ht="48" customHeight="1" spans="1:6">
      <c r="A13" s="10">
        <v>11</v>
      </c>
      <c r="B13" s="11" t="s">
        <v>31</v>
      </c>
      <c r="C13" s="12" t="s">
        <v>32</v>
      </c>
      <c r="D13" s="20" t="s">
        <v>33</v>
      </c>
      <c r="E13" s="14">
        <v>600</v>
      </c>
      <c r="F13" s="21"/>
    </row>
    <row r="14" s="3" customFormat="1" ht="76" customHeight="1" spans="1:5">
      <c r="A14" s="10">
        <v>12</v>
      </c>
      <c r="B14" s="22" t="s">
        <v>34</v>
      </c>
      <c r="C14" s="12" t="s">
        <v>35</v>
      </c>
      <c r="D14" s="20" t="s">
        <v>33</v>
      </c>
      <c r="E14" s="23">
        <v>400</v>
      </c>
    </row>
    <row r="15" s="3" customFormat="1" ht="90" customHeight="1" spans="1:5">
      <c r="A15" s="10">
        <v>13</v>
      </c>
      <c r="B15" s="22"/>
      <c r="C15" s="24" t="s">
        <v>36</v>
      </c>
      <c r="D15" s="20" t="s">
        <v>33</v>
      </c>
      <c r="E15" s="23">
        <v>400</v>
      </c>
    </row>
    <row r="16" s="2" customFormat="1" ht="27" customHeight="1" spans="1:22">
      <c r="A16" s="10">
        <v>14</v>
      </c>
      <c r="B16" s="22"/>
      <c r="C16" s="24" t="s">
        <v>37</v>
      </c>
      <c r="D16" s="20" t="s">
        <v>30</v>
      </c>
      <c r="E16" s="23">
        <v>134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="2" customFormat="1" ht="28" customHeight="1" spans="1:22">
      <c r="A17" s="10">
        <v>15</v>
      </c>
      <c r="B17" s="11" t="s">
        <v>38</v>
      </c>
      <c r="C17" s="24" t="s">
        <v>39</v>
      </c>
      <c r="D17" s="20" t="s">
        <v>33</v>
      </c>
      <c r="E17" s="23">
        <v>552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</row>
    <row r="18" s="3" customFormat="1" ht="22" customHeight="1" spans="1:5">
      <c r="A18" s="10">
        <v>16</v>
      </c>
      <c r="B18" s="11" t="s">
        <v>40</v>
      </c>
      <c r="C18" s="12" t="s">
        <v>41</v>
      </c>
      <c r="D18" s="20" t="s">
        <v>30</v>
      </c>
      <c r="E18" s="23">
        <v>160</v>
      </c>
    </row>
    <row r="19" s="3" customFormat="1" ht="58" customHeight="1" spans="1:5">
      <c r="A19" s="10">
        <v>17</v>
      </c>
      <c r="B19" s="11" t="s">
        <v>42</v>
      </c>
      <c r="C19" s="12" t="s">
        <v>43</v>
      </c>
      <c r="D19" s="20" t="s">
        <v>33</v>
      </c>
      <c r="E19" s="23">
        <v>552</v>
      </c>
    </row>
    <row r="20" s="3" customFormat="1" ht="37" customHeight="1" spans="1:5">
      <c r="A20" s="10">
        <v>18</v>
      </c>
      <c r="B20" s="11" t="s">
        <v>44</v>
      </c>
      <c r="C20" s="12" t="s">
        <v>45</v>
      </c>
      <c r="D20" s="20" t="s">
        <v>33</v>
      </c>
      <c r="E20" s="14">
        <f>352*0.5</f>
        <v>176</v>
      </c>
    </row>
    <row r="21" s="3" customFormat="1" ht="18" customHeight="1" spans="1:5">
      <c r="A21" s="10">
        <v>19</v>
      </c>
      <c r="B21" s="11" t="s">
        <v>46</v>
      </c>
      <c r="C21" s="12" t="s">
        <v>47</v>
      </c>
      <c r="D21" s="20" t="s">
        <v>23</v>
      </c>
      <c r="E21" s="23">
        <v>80</v>
      </c>
    </row>
    <row r="22" s="3" customFormat="1" ht="18" customHeight="1" spans="1:5">
      <c r="A22" s="10">
        <v>20</v>
      </c>
      <c r="B22" s="25"/>
      <c r="C22" s="12" t="s">
        <v>48</v>
      </c>
      <c r="D22" s="20" t="s">
        <v>8</v>
      </c>
      <c r="E22" s="23">
        <v>530</v>
      </c>
    </row>
    <row r="23" s="3" customFormat="1" ht="18" customHeight="1" spans="1:5">
      <c r="A23" s="10">
        <v>21</v>
      </c>
      <c r="B23" s="25"/>
      <c r="C23" s="12" t="s">
        <v>49</v>
      </c>
      <c r="D23" s="20" t="s">
        <v>8</v>
      </c>
      <c r="E23" s="23">
        <v>450</v>
      </c>
    </row>
    <row r="24" s="3" customFormat="1" ht="18" customHeight="1" spans="1:5">
      <c r="A24" s="10">
        <v>22</v>
      </c>
      <c r="B24" s="25"/>
      <c r="C24" s="12" t="s">
        <v>50</v>
      </c>
      <c r="D24" s="20" t="s">
        <v>8</v>
      </c>
      <c r="E24" s="23">
        <f>400*0.3*0.5</f>
        <v>60</v>
      </c>
    </row>
    <row r="25" s="3" customFormat="1" ht="18" customHeight="1" spans="1:5">
      <c r="A25" s="10">
        <v>24</v>
      </c>
      <c r="B25" s="25"/>
      <c r="C25" s="12" t="s">
        <v>51</v>
      </c>
      <c r="D25" s="20" t="s">
        <v>33</v>
      </c>
      <c r="E25" s="23">
        <v>90</v>
      </c>
    </row>
    <row r="26" s="3" customFormat="1" ht="18" customHeight="1" spans="1:5">
      <c r="A26" s="10">
        <v>25</v>
      </c>
      <c r="B26" s="25"/>
      <c r="C26" s="12" t="s">
        <v>52</v>
      </c>
      <c r="D26" s="20" t="s">
        <v>53</v>
      </c>
      <c r="E26" s="23">
        <f>50*0.2*0.3</f>
        <v>3</v>
      </c>
    </row>
    <row r="27" s="3" customFormat="1" ht="18" customHeight="1" spans="1:5">
      <c r="A27" s="10">
        <v>26</v>
      </c>
      <c r="B27" s="25"/>
      <c r="C27" s="12" t="s">
        <v>54</v>
      </c>
      <c r="D27" s="20" t="str">
        <f>D25</f>
        <v>㎡</v>
      </c>
      <c r="E27" s="23">
        <f>50*0.2</f>
        <v>10</v>
      </c>
    </row>
    <row r="28" s="3" customFormat="1" ht="36" customHeight="1" spans="1:5">
      <c r="A28" s="10">
        <v>28</v>
      </c>
      <c r="B28" s="11" t="s">
        <v>55</v>
      </c>
      <c r="C28" s="12" t="s">
        <v>56</v>
      </c>
      <c r="D28" s="20" t="s">
        <v>8</v>
      </c>
      <c r="E28" s="14">
        <v>52</v>
      </c>
    </row>
    <row r="29" s="3" customFormat="1" ht="51" customHeight="1" spans="1:5">
      <c r="A29" s="10">
        <v>29</v>
      </c>
      <c r="B29" s="11" t="s">
        <v>57</v>
      </c>
      <c r="C29" s="12" t="s">
        <v>58</v>
      </c>
      <c r="D29" s="20" t="s">
        <v>33</v>
      </c>
      <c r="E29" s="14">
        <v>341.64</v>
      </c>
    </row>
    <row r="30" s="3" customFormat="1" ht="65" customHeight="1" spans="1:5">
      <c r="A30" s="10">
        <v>30</v>
      </c>
      <c r="B30" s="11"/>
      <c r="C30" s="12" t="s">
        <v>59</v>
      </c>
      <c r="D30" s="20" t="s">
        <v>8</v>
      </c>
      <c r="E30" s="14">
        <v>90</v>
      </c>
    </row>
    <row r="31" s="3" customFormat="1" ht="21" customHeight="1" spans="1:5">
      <c r="A31" s="10">
        <v>31</v>
      </c>
      <c r="B31" s="11" t="s">
        <v>60</v>
      </c>
      <c r="C31" s="12" t="s">
        <v>61</v>
      </c>
      <c r="D31" s="20" t="s">
        <v>62</v>
      </c>
      <c r="E31" s="23">
        <v>27</v>
      </c>
    </row>
    <row r="32" s="3" customFormat="1" ht="47" customHeight="1" spans="1:6">
      <c r="A32" s="10">
        <v>32</v>
      </c>
      <c r="B32" s="11"/>
      <c r="C32" s="12" t="s">
        <v>63</v>
      </c>
      <c r="D32" s="20" t="s">
        <v>62</v>
      </c>
      <c r="E32" s="23">
        <v>27</v>
      </c>
      <c r="F32" s="21"/>
    </row>
    <row r="33" s="1" customFormat="1" spans="3:3">
      <c r="C33" s="4"/>
    </row>
    <row r="34" s="1" customFormat="1" spans="3:3">
      <c r="C34" s="4"/>
    </row>
  </sheetData>
  <mergeCells count="5">
    <mergeCell ref="A1:E1"/>
    <mergeCell ref="B14:B16"/>
    <mergeCell ref="B21:B27"/>
    <mergeCell ref="B29:B30"/>
    <mergeCell ref="B31:B32"/>
  </mergeCells>
  <pageMargins left="0.354166666666667" right="0.156944444444444" top="0.472222222222222" bottom="0.511805555555556" header="0.314583333333333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基建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o灵岩o</cp:lastModifiedBy>
  <dcterms:created xsi:type="dcterms:W3CDTF">2025-04-18T14:20:00Z</dcterms:created>
  <dcterms:modified xsi:type="dcterms:W3CDTF">2025-05-30T06:52:55Z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CCC486073EDB41D8B81F9C537E97C0BA_13</vt:lpwstr>
  </property>
  <property fmtid="{D5CDD505-2E9C-101B-9397-08002B2CF9AE}" pid="3" name="KSOProductBuildVer">
    <vt:lpwstr>2052-11.8.2.8053</vt:lpwstr>
  </property>
</Properties>
</file>